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<sst xmlns="http://schemas.openxmlformats.org/spreadsheetml/2006/main" count="28" uniqueCount="23">
  <si>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</si>
  <si>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</si>
  <si>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</si>
  <si>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</si>
  <si>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</si>
  <si>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</si>
  <si>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</si>
  <si>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</si>
  <si>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</si>
  <si>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</si>
  <si>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</si>
  <si>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Postcode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</si>
  <si>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</si>
  <si>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</si>
  <si>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</si>
  <si>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</si>
  <si>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</si>
  <si>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</si>
  <si>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</si>
  <si>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</si>
  <si>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VAT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</si>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</sst>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 mmmm yyyy"/>
    <numFmt numFmtId="165" formatCode="[$£-809]#,##0.00"/>
    <numFmt numFmtId="166" formatCode="&quot;$&quot;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3" fontId="8" numFmtId="166" xfId="0" applyAlignment="1" applyFont="1" applyNumberFormat="1">
      <alignment readingOrder="0"/>
    </xf>
    <xf borderId="0" fillId="3" fontId="3" numFmtId="166" xfId="0" applyAlignment="1" applyFont="1" applyNumberForma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0" xfId="0" applyAlignment="1" applyBorder="1" applyFon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0" xfId="0" applyAlignment="1" applyFon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0" xfId="0" applyAlignment="1" applyFon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Job / site address:</t>
        </is>
      </c>
      <c r="H4" s="17"/>
    </row>
    <row r="5">
      <c r="A5" s="12"/>
      <c r="B5" s="13" t="inlineStr">
        <is>
          <t xml:space="preserve">NICEIC/NAPIT registration no.:</t>
        </is>
      </c>
      <c r="H5" s="20"/>
    </row>
    <row r="6">
      <c r="A6" s="21"/>
      <c r="B6" s="13" t="inlineStr">
        <is>
          <t xml:space="preserve">Certificate ref (EIC / MEIWC / EICR):</t>
        </is>
      </c>
      <c r="H6" s="25"/>
    </row>
    <row r="7" ht="18.0" customHeight="1">
      <c r="A7" s="7"/>
      <c r="B7" s="13" t="inlineStr">
        <is>
          <t xml:space="preserve">Job / work order no.: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Electrician / technician: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65"/>
      <c r="G23" s="66">
        <f t="shared" si="1"/>
        <v>0</v>
      </c>
      <c r="H23" s="36"/>
    </row>
    <row r="24" ht="24.0" customHeight="1">
      <c r="A24" s="67"/>
      <c r="B24" s="68" t="s">
        <v>18</v>
      </c>
      <c r="C24" s="69"/>
      <c r="D24" s="70"/>
      <c r="E24" s="70"/>
      <c r="F24" s="71" t="s">
        <v>19</v>
      </c>
      <c r="G24" s="72">
        <f>sum(G19:G23)</f>
        <v>1200</v>
      </c>
      <c r="H24" s="73"/>
    </row>
    <row r="25" ht="19.5" customHeight="1">
      <c r="A25" s="67"/>
      <c r="B25" s="74"/>
      <c r="C25" s="75"/>
      <c r="F25" s="76" t="s">
        <v>20</v>
      </c>
      <c r="G25" s="77">
        <v>0.0</v>
      </c>
      <c r="H25" s="73"/>
    </row>
    <row r="26" ht="30.0" customHeight="1">
      <c r="A26" s="78"/>
      <c r="B26" s="79" t="s">
        <v>21</v>
      </c>
      <c r="C26" s="80"/>
      <c r="D26" s="80"/>
      <c r="E26" s="80"/>
      <c r="F26" s="81" t="s">
        <v>22</v>
      </c>
      <c r="G26" s="82">
        <f>sum(G24,G25)</f>
        <v>1200</v>
      </c>
      <c r="H26" s="83"/>
    </row>
    <row r="27" ht="19.5" customHeight="1">
      <c r="A27" s="34"/>
      <c r="B27" s="84"/>
      <c r="C27" s="34"/>
      <c r="D27" s="34"/>
      <c r="E27" s="34"/>
      <c r="F27" s="34"/>
      <c r="G27" s="34"/>
      <c r="H27" s="34"/>
    </row>
    <row r="28" ht="19.5" customHeight="1">
      <c r="A28" s="34"/>
      <c r="B28" s="84"/>
      <c r="C28" s="34"/>
      <c r="D28" s="34"/>
      <c r="E28" s="34"/>
      <c r="F28" s="34"/>
      <c r="G28" s="34"/>
      <c r="H28" s="34"/>
    </row>
    <row r="29" ht="19.5" customHeight="1">
      <c r="A29" s="34"/>
      <c r="B29" s="84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